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<sst xmlns="http://schemas.openxmlformats.org/spreadsheetml/2006/main" count="69" uniqueCount="55">
  <si>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Co</t>
  </si>
  <si>
    <t>Bo</t>
  </si>
  <si>
    <t>Bp</t>
  </si>
  <si>
    <t>Am</t>
  </si>
  <si>
    <t>M</t>
  </si>
  <si>
    <t>- concedii de odihna</t>
  </si>
  <si>
    <t>- boala obisnuita</t>
  </si>
  <si>
    <t>- boala profesionala</t>
  </si>
  <si>
    <t>- accidente de munca</t>
  </si>
  <si>
    <t>- maternitate</t>
  </si>
  <si>
    <t>I</t>
  </si>
  <si>
    <t>O</t>
  </si>
  <si>
    <t>N</t>
  </si>
  <si>
    <t>Prm</t>
  </si>
  <si>
    <t>Prb</t>
  </si>
  <si>
    <t>- invoiri si concediu fara retributii</t>
  </si>
  <si>
    <t>- obligatii cetatenesti</t>
  </si>
  <si>
    <t>- absente nemotivate</t>
  </si>
  <si>
    <t>- program redus maternitate</t>
  </si>
  <si>
    <t>- program redus boala</t>
  </si>
  <si>
    <t>Nr.crt.</t>
  </si>
  <si>
    <t>Numele si prenumele</t>
  </si>
  <si>
    <t>Total ore lucrate</t>
  </si>
  <si>
    <t>din care:</t>
  </si>
  <si>
    <t>Ore de noapte</t>
  </si>
  <si>
    <t>Total ore nelucrate</t>
  </si>
  <si>
    <t>ORE ZILNIC</t>
  </si>
  <si>
    <t>Ore supl 50%</t>
  </si>
  <si>
    <t>Ore supl100%</t>
  </si>
  <si>
    <t>UNIVERSITATEA BABEŞ-BOLYAI</t>
  </si>
  <si>
    <t>Marca</t>
  </si>
  <si>
    <t>Nr. crt.</t>
  </si>
  <si>
    <t>Nume si prenume</t>
  </si>
  <si>
    <t>TOTAL</t>
  </si>
  <si>
    <t>Salariul cu toate contributiile de preia din "Nota privind utilizarea cheltuielile de personal"</t>
  </si>
  <si>
    <t>Numarul de ore se preia din tabelul de mai sus "Totala ore lucrate"</t>
  </si>
  <si>
    <t>Salariul mediu orar se calculeaza impartind salariul brut la nr. de ore</t>
  </si>
  <si>
    <t>Facultatea …………................................</t>
  </si>
  <si>
    <t>Cod proiect …………………………………..</t>
  </si>
  <si>
    <t>Nr. contract …………………………………...</t>
  </si>
  <si>
    <t>Salariul brut se calculeaza impartind salariul cu toate contributiile la 1,27537</t>
  </si>
  <si>
    <t>Director de proiect,</t>
  </si>
  <si>
    <t>Anexa nr.11 P.O. DRU-11</t>
  </si>
  <si>
    <t>Salariu mediu orar</t>
  </si>
  <si>
    <t>ZL</t>
  </si>
  <si>
    <t>- zi libera platita</t>
  </si>
  <si>
    <t>AS</t>
  </si>
  <si>
    <t>- an sabatic</t>
  </si>
  <si>
    <t>OR</t>
  </si>
  <si>
    <t>Total ore platite</t>
  </si>
  <si>
    <t>- dispozitia rectorului</t>
  </si>
  <si>
    <t>FOAIE COLECTIVA DE PREZENTA</t>
  </si>
  <si>
    <t>Salariu cu toate contributiile</t>
  </si>
  <si>
    <t>Salariul brut</t>
  </si>
  <si>
    <t xml:space="preserve">          pe luna______________/_____________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</si>
</sst>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36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 wrapText="1" shrinkToFit="1"/>
    </xf>
    <xf numFmtId="0" fontId="8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textRotation="90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 shrinkToFit="1"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33" borderId="12" xfId="0" applyNumberFormat="1" applyFont="1" applyFill="1" applyBorder="1" applyAlignment="1">
      <alignment horizontal="center" vertical="center" wrapText="1"/>
    </xf>
    <xf numFmtId="1" fontId="16" fillId="33" borderId="13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textRotation="90" wrapText="1" shrinkToFit="1"/>
    </xf>
    <xf numFmtId="0" fontId="5" fillId="0" borderId="15" xfId="0" applyFont="1" applyBorder="1" applyAlignment="1">
      <alignment horizontal="center" vertical="center" textRotation="90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1"/>
  <sheetViews>
    <sheetView tabSelected="1" zoomScalePageLayoutView="0" workbookViewId="0" topLeftCell="A1">
      <selection activeCell="AO20" sqref="AO20"/>
    </sheetView>
  </sheetViews>
  <sheetFormatPr defaultColWidth="9.140625" defaultRowHeight="12.75"/>
  <cols>
    <col min="1" max="1" width="3.28125" style="1" bestFit="1" customWidth="1"/>
    <col min="2" max="2" width="7.140625" style="1" customWidth="1"/>
    <col min="3" max="3" width="22.8515625" style="1" customWidth="1"/>
    <col min="4" max="38" width="2.28125" style="1" customWidth="1"/>
    <col min="39" max="39" width="2.421875" style="1" customWidth="1"/>
    <col min="40" max="52" width="2.28125" style="1" customWidth="1"/>
    <col min="53" max="16384" width="9.140625" style="1" customWidth="1"/>
  </cols>
  <sheetData>
    <row r="1" spans="38:46" ht="14.25">
      <c r="AL1" s="25" t="s">
        <v>42</v>
      </c>
      <c r="AS1" s="2"/>
      <c r="AT1" s="2"/>
    </row>
    <row r="2" ht="12.75">
      <c r="A2" s="2"/>
    </row>
    <row r="3" spans="1:52" ht="15.75">
      <c r="A3" s="36" t="s">
        <v>29</v>
      </c>
      <c r="B3" s="36"/>
      <c r="C3" s="36"/>
      <c r="D3" s="37" t="s">
        <v>51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AA3" s="34" t="s">
        <v>0</v>
      </c>
      <c r="AB3" s="33"/>
      <c r="AC3" s="32" t="s">
        <v>5</v>
      </c>
      <c r="AD3" s="33"/>
      <c r="AE3" s="33"/>
      <c r="AF3" s="33"/>
      <c r="AG3" s="33"/>
      <c r="AH3" s="33"/>
      <c r="AI3" s="33"/>
      <c r="AJ3" s="33"/>
      <c r="AL3" s="34" t="s">
        <v>10</v>
      </c>
      <c r="AM3" s="33"/>
      <c r="AN3" s="32" t="s">
        <v>15</v>
      </c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ht="12.75">
      <c r="A4" s="36" t="s">
        <v>37</v>
      </c>
      <c r="B4" s="36"/>
      <c r="C4" s="36"/>
      <c r="D4" s="33" t="s">
        <v>54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AA4" s="34" t="s">
        <v>1</v>
      </c>
      <c r="AB4" s="33"/>
      <c r="AC4" s="32" t="s">
        <v>6</v>
      </c>
      <c r="AD4" s="33"/>
      <c r="AE4" s="33"/>
      <c r="AF4" s="33"/>
      <c r="AG4" s="33"/>
      <c r="AH4" s="33"/>
      <c r="AI4" s="33"/>
      <c r="AJ4" s="33"/>
      <c r="AL4" s="34" t="s">
        <v>11</v>
      </c>
      <c r="AM4" s="33"/>
      <c r="AN4" s="32" t="s">
        <v>16</v>
      </c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:52" ht="12.75">
      <c r="A5" s="2" t="s">
        <v>38</v>
      </c>
      <c r="B5" s="2"/>
      <c r="C5" s="2"/>
      <c r="AA5" s="34" t="s">
        <v>2</v>
      </c>
      <c r="AB5" s="33"/>
      <c r="AC5" s="32" t="s">
        <v>7</v>
      </c>
      <c r="AD5" s="33"/>
      <c r="AE5" s="33"/>
      <c r="AF5" s="33"/>
      <c r="AG5" s="33"/>
      <c r="AH5" s="33"/>
      <c r="AI5" s="33"/>
      <c r="AJ5" s="33"/>
      <c r="AL5" s="34" t="s">
        <v>12</v>
      </c>
      <c r="AM5" s="33"/>
      <c r="AN5" s="32" t="s">
        <v>17</v>
      </c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:52" ht="12.75">
      <c r="A6" s="2" t="s">
        <v>39</v>
      </c>
      <c r="B6" s="2"/>
      <c r="C6" s="2"/>
      <c r="AA6" s="34" t="s">
        <v>3</v>
      </c>
      <c r="AB6" s="33"/>
      <c r="AC6" s="32" t="s">
        <v>8</v>
      </c>
      <c r="AD6" s="33"/>
      <c r="AE6" s="33"/>
      <c r="AF6" s="33"/>
      <c r="AG6" s="33"/>
      <c r="AH6" s="33"/>
      <c r="AI6" s="33"/>
      <c r="AJ6" s="33"/>
      <c r="AL6" s="34" t="s">
        <v>13</v>
      </c>
      <c r="AM6" s="33"/>
      <c r="AN6" s="32" t="s">
        <v>18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27:52" ht="12.75">
      <c r="AA7" s="34" t="s">
        <v>4</v>
      </c>
      <c r="AB7" s="33"/>
      <c r="AC7" s="32" t="s">
        <v>9</v>
      </c>
      <c r="AD7" s="33"/>
      <c r="AE7" s="33"/>
      <c r="AF7" s="33"/>
      <c r="AG7" s="33"/>
      <c r="AH7" s="33"/>
      <c r="AI7" s="33"/>
      <c r="AJ7" s="33"/>
      <c r="AL7" s="34" t="s">
        <v>14</v>
      </c>
      <c r="AM7" s="33"/>
      <c r="AN7" s="32" t="s">
        <v>19</v>
      </c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27:52" ht="12.75">
      <c r="AA8" s="34" t="s">
        <v>44</v>
      </c>
      <c r="AB8" s="33"/>
      <c r="AC8" s="32" t="s">
        <v>45</v>
      </c>
      <c r="AD8" s="33"/>
      <c r="AE8" s="33"/>
      <c r="AF8" s="33"/>
      <c r="AG8" s="33"/>
      <c r="AH8" s="33"/>
      <c r="AI8" s="33"/>
      <c r="AJ8" s="33"/>
      <c r="AL8" s="1" t="s">
        <v>48</v>
      </c>
      <c r="AN8" s="32" t="s">
        <v>50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27:36" ht="12.75">
      <c r="AA9" s="34" t="s">
        <v>46</v>
      </c>
      <c r="AB9" s="33"/>
      <c r="AC9" s="32" t="s">
        <v>47</v>
      </c>
      <c r="AD9" s="33"/>
      <c r="AE9" s="33"/>
      <c r="AF9" s="33"/>
      <c r="AG9" s="33"/>
      <c r="AH9" s="33"/>
      <c r="AI9" s="33"/>
      <c r="AJ9" s="33"/>
    </row>
    <row r="10" spans="1:52" ht="12.75">
      <c r="A10" s="51" t="s">
        <v>20</v>
      </c>
      <c r="B10" s="53" t="s">
        <v>30</v>
      </c>
      <c r="C10" s="55" t="s">
        <v>21</v>
      </c>
      <c r="D10" s="30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28" t="s">
        <v>22</v>
      </c>
      <c r="AJ10" s="30" t="s">
        <v>23</v>
      </c>
      <c r="AK10" s="30"/>
      <c r="AL10" s="30"/>
      <c r="AM10" s="31" t="s">
        <v>25</v>
      </c>
      <c r="AN10" s="30" t="s">
        <v>23</v>
      </c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ht="63.75" customHeight="1">
      <c r="A11" s="52"/>
      <c r="B11" s="54"/>
      <c r="C11" s="56"/>
      <c r="D11" s="4">
        <v>1</v>
      </c>
      <c r="E11" s="4">
        <v>2</v>
      </c>
      <c r="F11" s="4">
        <v>3</v>
      </c>
      <c r="G11" s="4">
        <v>4</v>
      </c>
      <c r="H11" s="4">
        <v>5</v>
      </c>
      <c r="I11" s="4">
        <v>6</v>
      </c>
      <c r="J11" s="4">
        <v>7</v>
      </c>
      <c r="K11" s="4">
        <v>8</v>
      </c>
      <c r="L11" s="4">
        <v>9</v>
      </c>
      <c r="M11" s="4">
        <v>10</v>
      </c>
      <c r="N11" s="4">
        <v>11</v>
      </c>
      <c r="O11" s="4">
        <v>12</v>
      </c>
      <c r="P11" s="4">
        <v>13</v>
      </c>
      <c r="Q11" s="4">
        <v>14</v>
      </c>
      <c r="R11" s="4">
        <v>15</v>
      </c>
      <c r="S11" s="4">
        <v>16</v>
      </c>
      <c r="T11" s="4">
        <v>17</v>
      </c>
      <c r="U11" s="4">
        <v>18</v>
      </c>
      <c r="V11" s="4">
        <v>19</v>
      </c>
      <c r="W11" s="4">
        <v>20</v>
      </c>
      <c r="X11" s="4">
        <v>21</v>
      </c>
      <c r="Y11" s="4">
        <v>22</v>
      </c>
      <c r="Z11" s="4">
        <v>23</v>
      </c>
      <c r="AA11" s="4">
        <v>24</v>
      </c>
      <c r="AB11" s="4">
        <v>25</v>
      </c>
      <c r="AC11" s="4">
        <v>26</v>
      </c>
      <c r="AD11" s="4">
        <v>27</v>
      </c>
      <c r="AE11" s="4">
        <v>28</v>
      </c>
      <c r="AF11" s="4">
        <v>29</v>
      </c>
      <c r="AG11" s="4">
        <v>30</v>
      </c>
      <c r="AH11" s="4">
        <v>31</v>
      </c>
      <c r="AI11" s="29"/>
      <c r="AJ11" s="3" t="s">
        <v>27</v>
      </c>
      <c r="AK11" s="3" t="s">
        <v>28</v>
      </c>
      <c r="AL11" s="3" t="s">
        <v>24</v>
      </c>
      <c r="AM11" s="31"/>
      <c r="AN11" s="5" t="s">
        <v>0</v>
      </c>
      <c r="AO11" s="5" t="s">
        <v>1</v>
      </c>
      <c r="AP11" s="5" t="s">
        <v>2</v>
      </c>
      <c r="AQ11" s="5" t="s">
        <v>3</v>
      </c>
      <c r="AR11" s="5" t="s">
        <v>4</v>
      </c>
      <c r="AS11" s="5" t="s">
        <v>44</v>
      </c>
      <c r="AT11" s="5" t="s">
        <v>46</v>
      </c>
      <c r="AU11" s="5" t="s">
        <v>10</v>
      </c>
      <c r="AV11" s="5" t="s">
        <v>11</v>
      </c>
      <c r="AW11" s="5" t="s">
        <v>12</v>
      </c>
      <c r="AX11" s="5" t="s">
        <v>13</v>
      </c>
      <c r="AY11" s="5" t="s">
        <v>14</v>
      </c>
      <c r="AZ11" s="5" t="s">
        <v>48</v>
      </c>
    </row>
    <row r="12" spans="1:52" ht="12.75">
      <c r="A12" s="6">
        <v>1</v>
      </c>
      <c r="B12" s="7"/>
      <c r="C12" s="2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>SUM(D12:AH12)</f>
        <v>0</v>
      </c>
      <c r="AJ12" s="8"/>
      <c r="AK12" s="8"/>
      <c r="AL12" s="8"/>
      <c r="AM12" s="8">
        <f>AN12+AO12+AP12+AQ12+AR12+AS12+AT12+AU12+AV12+AW12+AX12+AY12+AZ12</f>
        <v>0</v>
      </c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12.75">
      <c r="A13" s="6">
        <v>2</v>
      </c>
      <c r="B13" s="7"/>
      <c r="C13" s="2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>SUM(D13:AH13)</f>
        <v>0</v>
      </c>
      <c r="AJ13" s="8"/>
      <c r="AK13" s="8"/>
      <c r="AL13" s="8"/>
      <c r="AM13" s="8">
        <f>AN13+AO13+AP13+AQ13+AR13+AS13+AT13+AU13+AV13+AW13+AX13+AY13+AZ13</f>
        <v>0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ht="12.75">
      <c r="A14" s="6">
        <v>3</v>
      </c>
      <c r="B14" s="7"/>
      <c r="C14" s="2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>SUM(D14:AH14)</f>
        <v>0</v>
      </c>
      <c r="AJ14" s="8"/>
      <c r="AK14" s="8"/>
      <c r="AL14" s="8"/>
      <c r="AM14" s="8">
        <f>AN14+AO14+AP14+AQ14+AR14+AS14+AT14+AU14+AV14+AW14+AX14+AY14+AZ14</f>
        <v>0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</row>
    <row r="18" spans="1:52" ht="12.75">
      <c r="A18" s="9"/>
      <c r="B18" s="10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35"/>
      <c r="AA18" s="35"/>
      <c r="AB18" s="35"/>
      <c r="AC18" s="35"/>
      <c r="AD18" s="35"/>
      <c r="AE18" s="35"/>
      <c r="AF18" s="35"/>
      <c r="AG18" s="35"/>
      <c r="AH18" s="35"/>
      <c r="AI18" s="9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2.75">
      <c r="A19" s="9"/>
      <c r="B19" s="9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31.5">
      <c r="A20" s="12" t="s">
        <v>31</v>
      </c>
      <c r="B20" s="38" t="s">
        <v>32</v>
      </c>
      <c r="C20" s="38"/>
      <c r="D20" s="38" t="s">
        <v>52</v>
      </c>
      <c r="E20" s="38"/>
      <c r="F20" s="38"/>
      <c r="G20" s="38"/>
      <c r="H20" s="38"/>
      <c r="I20" s="38"/>
      <c r="J20" s="39" t="s">
        <v>53</v>
      </c>
      <c r="K20" s="39"/>
      <c r="L20" s="39"/>
      <c r="M20" s="38" t="s">
        <v>49</v>
      </c>
      <c r="N20" s="38"/>
      <c r="O20" s="38"/>
      <c r="P20" s="38"/>
      <c r="Q20" s="38" t="s">
        <v>43</v>
      </c>
      <c r="R20" s="38"/>
      <c r="S20" s="38"/>
      <c r="T20" s="38"/>
      <c r="U20" s="9"/>
      <c r="V20" s="13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5.75">
      <c r="A21" s="14">
        <v>1</v>
      </c>
      <c r="B21" s="40">
        <f>C12</f>
        <v>0</v>
      </c>
      <c r="C21" s="40"/>
      <c r="D21" s="41">
        <v>0</v>
      </c>
      <c r="E21" s="41"/>
      <c r="F21" s="41"/>
      <c r="G21" s="41"/>
      <c r="H21" s="41"/>
      <c r="I21" s="41"/>
      <c r="J21" s="42">
        <f>ROUND((D21/102.25%),0)</f>
        <v>0</v>
      </c>
      <c r="K21" s="42"/>
      <c r="L21" s="42"/>
      <c r="M21" s="43">
        <f>AI12+AN12+AT12+AZ12</f>
        <v>0</v>
      </c>
      <c r="N21" s="43"/>
      <c r="O21" s="43"/>
      <c r="P21" s="43"/>
      <c r="Q21" s="43" t="e">
        <f>J21/M21</f>
        <v>#DIV/0!</v>
      </c>
      <c r="R21" s="43"/>
      <c r="S21" s="43"/>
      <c r="T21" s="43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</row>
    <row r="22" spans="1:52" ht="15.75">
      <c r="A22" s="14">
        <v>2</v>
      </c>
      <c r="B22" s="40">
        <f>C13</f>
        <v>0</v>
      </c>
      <c r="C22" s="40"/>
      <c r="D22" s="41"/>
      <c r="E22" s="41"/>
      <c r="F22" s="41"/>
      <c r="G22" s="41"/>
      <c r="H22" s="41"/>
      <c r="I22" s="41"/>
      <c r="J22" s="42">
        <f>ROUND((D22/102.25%),0)</f>
        <v>0</v>
      </c>
      <c r="K22" s="42"/>
      <c r="L22" s="42"/>
      <c r="M22" s="43">
        <f>AI13+AN13+AT13+AZ13</f>
        <v>0</v>
      </c>
      <c r="N22" s="43"/>
      <c r="O22" s="43"/>
      <c r="P22" s="43"/>
      <c r="Q22" s="43" t="e">
        <f>J22/M22</f>
        <v>#DIV/0!</v>
      </c>
      <c r="R22" s="43"/>
      <c r="S22" s="43"/>
      <c r="T22" s="43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</row>
    <row r="23" spans="1:52" ht="15.75">
      <c r="A23" s="14">
        <v>3</v>
      </c>
      <c r="B23" s="40">
        <f>C14</f>
        <v>0</v>
      </c>
      <c r="C23" s="40"/>
      <c r="D23" s="41"/>
      <c r="E23" s="41"/>
      <c r="F23" s="41"/>
      <c r="G23" s="41"/>
      <c r="H23" s="41"/>
      <c r="I23" s="41"/>
      <c r="J23" s="42">
        <f>ROUND((D23/102.25%),0)</f>
        <v>0</v>
      </c>
      <c r="K23" s="42"/>
      <c r="L23" s="42"/>
      <c r="M23" s="43">
        <f>AI14+AN14+AT14+AZ14</f>
        <v>0</v>
      </c>
      <c r="N23" s="43"/>
      <c r="O23" s="43"/>
      <c r="P23" s="43"/>
      <c r="Q23" s="43" t="e">
        <f>J23/M23</f>
        <v>#DIV/0!</v>
      </c>
      <c r="R23" s="43"/>
      <c r="S23" s="43"/>
      <c r="T23" s="43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</row>
    <row r="24" spans="1:52" ht="15.75">
      <c r="A24" s="14"/>
      <c r="B24" s="58" t="s">
        <v>33</v>
      </c>
      <c r="C24" s="59"/>
      <c r="D24" s="47">
        <f>ROUND((SUM(D21:D23)),0)</f>
        <v>0</v>
      </c>
      <c r="E24" s="48"/>
      <c r="F24" s="48"/>
      <c r="G24" s="48"/>
      <c r="H24" s="48"/>
      <c r="I24" s="49"/>
      <c r="J24" s="44">
        <f>ROUND((SUM(J21:J23)),0)</f>
        <v>0</v>
      </c>
      <c r="K24" s="45"/>
      <c r="L24" s="46"/>
      <c r="M24" s="47"/>
      <c r="N24" s="48"/>
      <c r="O24" s="48"/>
      <c r="P24" s="49"/>
      <c r="Q24" s="47"/>
      <c r="R24" s="48"/>
      <c r="S24" s="48"/>
      <c r="T24" s="4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5.75">
      <c r="A25" s="17"/>
      <c r="B25" s="18"/>
      <c r="C25" s="18"/>
      <c r="D25" s="19"/>
      <c r="E25" s="19"/>
      <c r="F25" s="19"/>
      <c r="G25" s="19"/>
      <c r="H25" s="19"/>
      <c r="I25" s="19"/>
      <c r="J25" s="20"/>
      <c r="K25" s="20"/>
      <c r="L25" s="20"/>
      <c r="M25" s="19"/>
      <c r="N25" s="19"/>
      <c r="O25" s="19"/>
      <c r="P25" s="1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2.75" hidden="1">
      <c r="A26" s="57" t="s">
        <v>34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2.75" hidden="1">
      <c r="A27" s="57" t="s">
        <v>40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9"/>
      <c r="U27" s="9"/>
      <c r="V27" s="9"/>
      <c r="W27" s="9"/>
      <c r="X27" s="9"/>
      <c r="Y27" s="9"/>
      <c r="Z27" s="9"/>
      <c r="AA27" s="22"/>
      <c r="AB27" s="9"/>
      <c r="AC27" s="22"/>
      <c r="AD27" s="9"/>
      <c r="AE27" s="9"/>
      <c r="AF27" s="9"/>
      <c r="AG27" s="9"/>
      <c r="AH27" s="9"/>
      <c r="AI27" s="9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2.75" hidden="1">
      <c r="A28" s="57" t="s">
        <v>35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9"/>
      <c r="U28" s="9"/>
      <c r="V28" s="9"/>
      <c r="W28" s="9"/>
      <c r="X28" s="9"/>
      <c r="Y28" s="9"/>
      <c r="Z28" s="9"/>
      <c r="AA28" s="22"/>
      <c r="AB28" s="9"/>
      <c r="AC28" s="22"/>
      <c r="AD28" s="9"/>
      <c r="AE28" s="9"/>
      <c r="AF28" s="9"/>
      <c r="AG28" s="9"/>
      <c r="AH28" s="9"/>
      <c r="AI28" s="9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2.75" hidden="1">
      <c r="A29" s="57" t="s">
        <v>36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9"/>
      <c r="U29" s="9"/>
      <c r="V29" s="9"/>
      <c r="W29" s="9"/>
      <c r="X29" s="9"/>
      <c r="Y29" s="9"/>
      <c r="Z29" s="9"/>
      <c r="AA29" s="22"/>
      <c r="AB29" s="9"/>
      <c r="AC29" s="22"/>
      <c r="AD29" s="9"/>
      <c r="AE29" s="9"/>
      <c r="AF29" s="9"/>
      <c r="AG29" s="9"/>
      <c r="AH29" s="9"/>
      <c r="AI29" s="9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9"/>
      <c r="U30" s="9"/>
      <c r="V30" s="9"/>
      <c r="W30" s="9"/>
      <c r="X30" s="9"/>
      <c r="Y30" s="9"/>
      <c r="Z30" s="9"/>
      <c r="AA30" s="22"/>
      <c r="AB30" s="9"/>
      <c r="AC30" s="22"/>
      <c r="AD30" s="9"/>
      <c r="AE30" s="9"/>
      <c r="AF30" s="9"/>
      <c r="AG30" s="9"/>
      <c r="AH30" s="9"/>
      <c r="AI30" s="9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3:39" ht="15.75">
      <c r="C31" s="27" t="s">
        <v>41</v>
      </c>
      <c r="AG31" s="60"/>
      <c r="AH31" s="61"/>
      <c r="AI31" s="61"/>
      <c r="AJ31" s="61"/>
      <c r="AK31" s="61"/>
      <c r="AL31" s="61"/>
      <c r="AM31" s="61"/>
    </row>
    <row r="32" spans="1:3" ht="12.75">
      <c r="A32" s="50"/>
      <c r="B32" s="50"/>
      <c r="C32" s="50"/>
    </row>
    <row r="33" ht="12.75">
      <c r="B33" s="23"/>
    </row>
    <row r="34" ht="12.75">
      <c r="B34" s="23"/>
    </row>
    <row r="35" spans="1:52" ht="12.75">
      <c r="A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23"/>
      <c r="C36" s="2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23"/>
      <c r="C37" s="2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23"/>
      <c r="C38" s="24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23"/>
      <c r="C39" s="2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3"/>
      <c r="C40" s="2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23"/>
      <c r="C41" s="24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3"/>
      <c r="C42" s="24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23"/>
      <c r="C43" s="24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23"/>
      <c r="C44" s="24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23"/>
      <c r="C45" s="24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23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23"/>
      <c r="C47" s="2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23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23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23"/>
      <c r="C50" s="24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23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23"/>
      <c r="C53" s="24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23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23"/>
      <c r="C55" s="24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4:52" ht="12.75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4:52" ht="12.75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4:52" ht="12.75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4:52" ht="12.75"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4:52" ht="12.75"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4:52" ht="12.75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4:52" ht="12.75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4:52" ht="12.75"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4:52" ht="12.75"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4:52" ht="12.75"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4:52" ht="12.75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4:52" ht="12.75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4:52" ht="12.75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4:52" ht="12.75"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4:52" ht="12.75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4:52" ht="12.75"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4:52" ht="12.75"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4:52" ht="12.75"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4:52" ht="12.75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4:52" ht="12.75"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4:52" ht="12.75"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4:52" ht="12.75"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4:52" ht="12.75"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4:52" ht="12.75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4:52" ht="12.75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4:52" ht="12.75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4:52" ht="12.7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4:5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4:52" ht="12.75"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4:52" ht="12.75"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4:52" ht="12.75"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4:52" ht="12.75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4:52" ht="12.75"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4:52" ht="12.75"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4:52" ht="12.75"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4:52" ht="12.75"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4:52" ht="12.75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4:52" ht="12.75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4:52" ht="12.75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4:52" ht="12.75"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4:52" ht="12.75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4:52" ht="12.75"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4:52" ht="12.75"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4:52" ht="12.75"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4:52" ht="12.75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4:52" ht="12.75"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4:52" ht="12.75"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4:52" ht="12.75"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4:52" ht="12.75"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4:52" ht="12.75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4:52" ht="12.75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4:52" ht="12.75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4:52" ht="12.75"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4:52" ht="12.75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4:52" ht="12.75"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4:52" ht="12.75"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</sheetData>
  <sheetProtection/>
  <mergeCells count="69">
    <mergeCell ref="Q20:T20"/>
    <mergeCell ref="Q21:T21"/>
    <mergeCell ref="Q22:T22"/>
    <mergeCell ref="Q23:T23"/>
    <mergeCell ref="Q24:T24"/>
    <mergeCell ref="AG31:AM31"/>
    <mergeCell ref="A32:C32"/>
    <mergeCell ref="A10:A11"/>
    <mergeCell ref="B10:B11"/>
    <mergeCell ref="C10:C11"/>
    <mergeCell ref="A26:S26"/>
    <mergeCell ref="A27:S27"/>
    <mergeCell ref="A28:S28"/>
    <mergeCell ref="A29:S29"/>
    <mergeCell ref="B24:C24"/>
    <mergeCell ref="D24:I24"/>
    <mergeCell ref="J24:L24"/>
    <mergeCell ref="M24:P24"/>
    <mergeCell ref="B22:C22"/>
    <mergeCell ref="D22:I22"/>
    <mergeCell ref="J22:L22"/>
    <mergeCell ref="M22:P22"/>
    <mergeCell ref="B23:C23"/>
    <mergeCell ref="D23:I23"/>
    <mergeCell ref="J23:L23"/>
    <mergeCell ref="M23:P23"/>
    <mergeCell ref="B20:C20"/>
    <mergeCell ref="D20:I20"/>
    <mergeCell ref="J20:L20"/>
    <mergeCell ref="M20:P20"/>
    <mergeCell ref="B21:C21"/>
    <mergeCell ref="D21:I21"/>
    <mergeCell ref="J21:L21"/>
    <mergeCell ref="M21:P21"/>
    <mergeCell ref="Z18:AH18"/>
    <mergeCell ref="AA7:AB7"/>
    <mergeCell ref="A3:C3"/>
    <mergeCell ref="A4:C4"/>
    <mergeCell ref="D3:W3"/>
    <mergeCell ref="AA3:AB3"/>
    <mergeCell ref="AA4:AB4"/>
    <mergeCell ref="AA5:AB5"/>
    <mergeCell ref="D10:AH10"/>
    <mergeCell ref="D4:S4"/>
    <mergeCell ref="AA6:AB6"/>
    <mergeCell ref="AL6:AM6"/>
    <mergeCell ref="AL7:AM7"/>
    <mergeCell ref="AC3:AJ3"/>
    <mergeCell ref="AC4:AJ4"/>
    <mergeCell ref="AC5:AJ5"/>
    <mergeCell ref="AC6:AJ6"/>
    <mergeCell ref="AC7:AJ7"/>
    <mergeCell ref="AL3:AM3"/>
    <mergeCell ref="AL4:AM4"/>
    <mergeCell ref="AL5:AM5"/>
    <mergeCell ref="AN3:AZ3"/>
    <mergeCell ref="AN4:AZ4"/>
    <mergeCell ref="AN5:AZ5"/>
    <mergeCell ref="AN10:AZ10"/>
    <mergeCell ref="AN6:AZ6"/>
    <mergeCell ref="AI10:AI11"/>
    <mergeCell ref="AJ10:AL10"/>
    <mergeCell ref="AM10:AM11"/>
    <mergeCell ref="AN7:AZ7"/>
    <mergeCell ref="AA8:AB8"/>
    <mergeCell ref="AC8:AJ8"/>
    <mergeCell ref="AA9:AB9"/>
    <mergeCell ref="AC9:AJ9"/>
    <mergeCell ref="AN8:AZ8"/>
  </mergeCells>
  <printOptions horizontalCentered="1"/>
  <pageMargins left="0.1968503937007874" right="0.2362204724409449" top="0.35433070866141736" bottom="0.3937007874015748" header="0.2362204724409449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Formulare tipizate utile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Foaie colectiva de prezenta </dc:title>
  <dc:subject>Model</dc:subject>
  <dc:creator>Graty &amp; Petru</dc:creator>
  <cp:keywords>Model foaie de prezenta</cp:keywords>
  <dc:description>Formulare tipizate utile</dc:description>
  <cp:lastModifiedBy>AngelicaSisoe</cp:lastModifiedBy>
  <cp:lastPrinted>2019-03-13T13:46:43Z</cp:lastPrinted>
  <dcterms:created xsi:type="dcterms:W3CDTF">2006-03-06T18:48:15Z</dcterms:created>
  <dcterms:modified xsi:type="dcterms:W3CDTF">2019-03-14T07:38:39Z</dcterms:modified>
  <cp:category>Templates</cp:category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107</vt:lpwstr>
  </property>
</Properties>
</file>